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<sst xmlns="http://schemas.openxmlformats.org/spreadsheetml/2006/main" count="58" uniqueCount="35">
  <si>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ЗАЯВКА НА ФИНАНСИРОВАНИЕ</t>
  </si>
  <si>
    <t>Администрация Захаровского сельсовета</t>
  </si>
  <si>
    <t>сообщает потребность в финансовых средствах на декабрь 2019 года</t>
  </si>
  <si>
    <t>ВСЕГО</t>
  </si>
  <si>
    <t>Финансовые средства предполагается направить на финансирование следующих расходов</t>
  </si>
  <si>
    <t xml:space="preserve">Заработная плата за </t>
  </si>
  <si>
    <t>Ноябрь</t>
  </si>
  <si>
    <t>з/п</t>
  </si>
  <si>
    <t>рублей</t>
  </si>
  <si>
    <t>военкомат</t>
  </si>
  <si>
    <t xml:space="preserve">аванс по заработной плате за </t>
  </si>
  <si>
    <t>Декабрь</t>
  </si>
  <si>
    <t>начисления</t>
  </si>
  <si>
    <t xml:space="preserve">Оплата электроэнергии за </t>
  </si>
  <si>
    <t>(1 аванс)</t>
  </si>
  <si>
    <t>(2 аванс)</t>
  </si>
  <si>
    <t>нлябрь</t>
  </si>
  <si>
    <t>(окончательный расчет)</t>
  </si>
  <si>
    <t>Заработная плата по договору</t>
  </si>
  <si>
    <t>Оплата договоров (пожарка)</t>
  </si>
  <si>
    <t>Оплата за связь</t>
  </si>
  <si>
    <t>Оплата за консультационные услуги</t>
  </si>
  <si>
    <t>культура</t>
  </si>
  <si>
    <t>Прочие (подробно расписываем)</t>
  </si>
  <si>
    <t>канцтовары</t>
  </si>
  <si>
    <t>штраф</t>
  </si>
  <si>
    <t>установка пож сигнализации</t>
  </si>
  <si>
    <t>по сбис</t>
  </si>
  <si>
    <t>очистка от снега</t>
  </si>
  <si>
    <t>Остаток на счете:</t>
  </si>
  <si>
    <t>в т.ч целевые</t>
  </si>
  <si>
    <t>дороги</t>
  </si>
  <si>
    <t>пож</t>
  </si>
  <si>
    <t>воин</t>
  </si>
  <si>
    <t>Бухгалтер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</si>
</sst>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G39" sqref="G39"/>
    </sheetView>
  </sheetViews>
  <sheetFormatPr defaultColWidth="9.140625" defaultRowHeight="15"/>
  <sheetData>
    <row r="1" ht="12.75">
      <c r="C1" t="s">
        <v>0</v>
      </c>
    </row>
    <row r="3" ht="12.75">
      <c r="C3" t="s">
        <v>1</v>
      </c>
    </row>
    <row r="4" ht="12.75">
      <c r="C4" t="s">
        <v>2</v>
      </c>
    </row>
    <row r="7" spans="1:4" ht="12.75">
      <c r="A7" t="s">
        <v>3</v>
      </c>
      <c r="D7" s="1">
        <f>G29-E31+E32</f>
        <v>339819</v>
      </c>
    </row>
    <row r="9" ht="12.75">
      <c r="A9" t="s">
        <v>4</v>
      </c>
    </row>
    <row r="11" spans="1:8" ht="12.75">
      <c r="A11" t="s">
        <v>5</v>
      </c>
      <c r="D11" t="s">
        <v>6</v>
      </c>
      <c r="E11">
        <v>2019</v>
      </c>
      <c r="F11" t="s">
        <v>7</v>
      </c>
      <c r="G11" s="2">
        <f>207299-40000</f>
        <v>167299</v>
      </c>
      <c r="H11" t="s">
        <v>8</v>
      </c>
    </row>
    <row r="12" spans="6:8" ht="12.75">
      <c r="F12" t="s">
        <v>9</v>
      </c>
      <c r="G12">
        <v>2292</v>
      </c>
      <c r="H12" t="s">
        <v>8</v>
      </c>
    </row>
    <row r="13" spans="1:8" ht="12.75">
      <c r="A13" t="s">
        <v>10</v>
      </c>
      <c r="D13" t="s">
        <v>11</v>
      </c>
      <c r="E13">
        <v>2019</v>
      </c>
      <c r="F13" t="s">
        <v>7</v>
      </c>
      <c r="G13">
        <v>207299</v>
      </c>
      <c r="H13" t="s">
        <v>8</v>
      </c>
    </row>
    <row r="14" spans="6:7" ht="12.75">
      <c r="F14" t="s">
        <v>12</v>
      </c>
      <c r="G14">
        <v>49000</v>
      </c>
    </row>
    <row r="15" spans="1:8" ht="12.75">
      <c r="A15" t="s">
        <v>13</v>
      </c>
      <c r="D15" t="s">
        <v>11</v>
      </c>
      <c r="E15" t="s">
        <v>14</v>
      </c>
      <c r="G15">
        <v>7000</v>
      </c>
      <c r="H15" t="s">
        <v>8</v>
      </c>
    </row>
    <row r="16" spans="1:8" ht="12.75">
      <c r="A16" t="s">
        <v>13</v>
      </c>
      <c r="D16" t="s">
        <v>11</v>
      </c>
      <c r="E16" t="s">
        <v>15</v>
      </c>
      <c r="G16">
        <v>8000</v>
      </c>
      <c r="H16" t="s">
        <v>8</v>
      </c>
    </row>
    <row r="17" spans="1:8" ht="12.75">
      <c r="A17" t="s">
        <v>13</v>
      </c>
      <c r="D17" t="s">
        <v>16</v>
      </c>
      <c r="E17" t="s">
        <v>17</v>
      </c>
      <c r="G17">
        <v>3500</v>
      </c>
      <c r="H17" t="s">
        <v>8</v>
      </c>
    </row>
    <row r="18" spans="1:8" ht="12.75">
      <c r="A18" t="s">
        <v>18</v>
      </c>
      <c r="G18">
        <v>15000</v>
      </c>
      <c r="H18" t="s">
        <v>8</v>
      </c>
    </row>
    <row r="19" spans="1:8" ht="12.75">
      <c r="A19" t="s">
        <v>19</v>
      </c>
      <c r="G19">
        <v>0</v>
      </c>
      <c r="H19" t="s">
        <v>8</v>
      </c>
    </row>
    <row r="20" spans="1:8" ht="12.75">
      <c r="A20" t="s">
        <v>20</v>
      </c>
      <c r="G20">
        <v>2000</v>
      </c>
      <c r="H20" t="s">
        <v>8</v>
      </c>
    </row>
    <row r="21" spans="1:8" ht="12.75">
      <c r="A21" t="s">
        <v>21</v>
      </c>
      <c r="G21">
        <v>6000</v>
      </c>
      <c r="H21" t="s">
        <v>8</v>
      </c>
    </row>
    <row r="22" spans="1:8" ht="12.75">
      <c r="A22" t="s">
        <v>22</v>
      </c>
      <c r="G22">
        <v>15000</v>
      </c>
      <c r="H22" t="s">
        <v>8</v>
      </c>
    </row>
    <row r="23" spans="1:8" ht="12.75">
      <c r="A23" t="s">
        <v>23</v>
      </c>
      <c r="H23" t="s">
        <v>8</v>
      </c>
    </row>
    <row r="24" spans="1:8" ht="12.75">
      <c r="A24" t="s">
        <v>24</v>
      </c>
      <c r="G24">
        <v>11000</v>
      </c>
      <c r="H24" t="s">
        <v>8</v>
      </c>
    </row>
    <row r="25" spans="1:8" ht="12.75">
      <c r="A25" t="s">
        <v>25</v>
      </c>
      <c r="G25">
        <v>50000</v>
      </c>
      <c r="H25" t="s">
        <v>8</v>
      </c>
    </row>
    <row r="26" spans="1:8" ht="12.75">
      <c r="A26" t="s">
        <v>26</v>
      </c>
      <c r="G26">
        <v>20000</v>
      </c>
      <c r="H26" t="s">
        <v>8</v>
      </c>
    </row>
    <row r="27" spans="1:8" ht="12.75">
      <c r="A27" t="s">
        <v>27</v>
      </c>
      <c r="G27">
        <v>15000</v>
      </c>
      <c r="H27" t="s">
        <v>8</v>
      </c>
    </row>
    <row r="28" spans="1:8" ht="12.75">
      <c r="A28" t="s">
        <v>28</v>
      </c>
      <c r="G28">
        <v>27000</v>
      </c>
      <c r="H28" t="s">
        <v>8</v>
      </c>
    </row>
    <row r="29" spans="1:8" ht="12.75">
      <c r="A29" t="s">
        <v>3</v>
      </c>
      <c r="G29" s="2">
        <f>SUM(G11:G28)</f>
        <v>605390</v>
      </c>
      <c r="H29" t="s">
        <v>8</v>
      </c>
    </row>
    <row r="31" spans="1:5" ht="12.75">
      <c r="A31" t="s">
        <v>29</v>
      </c>
      <c r="E31">
        <v>280923</v>
      </c>
    </row>
    <row r="32" spans="2:5" ht="12.75">
      <c r="B32" t="s">
        <v>30</v>
      </c>
      <c r="E32" s="2">
        <f>E33+E34+E35</f>
        <v>15352</v>
      </c>
    </row>
    <row r="33" ht="12.75">
      <c r="D33" t="s">
        <v>31</v>
      </c>
    </row>
    <row r="34" ht="12.75">
      <c r="D34" t="s">
        <v>32</v>
      </c>
    </row>
    <row r="35" spans="4:5" ht="12.75">
      <c r="D35" t="s">
        <v>33</v>
      </c>
      <c r="E35">
        <v>15352</v>
      </c>
    </row>
    <row r="37" ht="12.75">
      <c r="A37" t="s">
        <v>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zaharovka</dc:creator>
  <cp:keywords/>
  <dc:description/>
  <cp:lastModifiedBy/>
  <cp:lastPrinted>2019-10-08T01:13:58Z</cp:lastPrinted>
  <dcterms:created xsi:type="dcterms:W3CDTF">2019-10-04T09:53:09Z</dcterms:created>
  <dcterms:modified xsi:type="dcterms:W3CDTF">2019-12-06T03:28:23Z</dcterms:modified>
  <cp:category/>
  <cp:version/>
  <cp:contentType/>
  <cp:contentStatus/>
</cp:coreProperties>
</file>